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<sst xmlns="http://schemas.openxmlformats.org/spreadsheetml/2006/main" count="40" uniqueCount="36">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</sst>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182.857</v>
      </c>
      <c r="D11" s="37">
        <v>146743.5</v>
      </c>
      <c r="E11" s="32">
        <v>4245.5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71982.27</v>
      </c>
      <c r="K11" s="33">
        <v>4.3070780826757742E-2</v>
      </c>
      <c r="L11" s="24">
        <f>J11-D11</f>
        <v>-74761.23</v>
      </c>
    </row>
    <row r="12" spans="2:12" s="25" customFormat="1" ht="27.75" customHeight="1" x14ac:dyDescent="0.25">
      <c r="B12" s="21" t="s">
        <v>18</v>
      </c>
      <c r="C12" s="31">
        <v>172.76599999999999</v>
      </c>
      <c r="D12" s="37">
        <v>138657.54999999999</v>
      </c>
      <c r="E12" s="32">
        <v>4245.5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71553.850000000006</v>
      </c>
      <c r="K12" s="33">
        <v>4.0693911200094218E-2</v>
      </c>
      <c r="L12" s="24">
        <f t="shared" ref="L12:L22" si="0">J12-D12</f>
        <v>-67103.699999999983</v>
      </c>
    </row>
    <row r="13" spans="2:12" s="25" customFormat="1" ht="27.75" customHeight="1" x14ac:dyDescent="0.25">
      <c r="B13" s="21" t="s">
        <v>19</v>
      </c>
      <c r="C13" s="31">
        <v>101.18900000000001</v>
      </c>
      <c r="D13" s="37">
        <v>81124.89</v>
      </c>
      <c r="E13" s="32">
        <v>4245.5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71477.289999999994</v>
      </c>
      <c r="K13" s="23">
        <v>2.3834412907784715E-2</v>
      </c>
      <c r="L13" s="24">
        <f t="shared" si="0"/>
        <v>-9647.6000000000058</v>
      </c>
    </row>
    <row r="14" spans="2:12" s="25" customFormat="1" ht="27.75" customHeight="1" x14ac:dyDescent="0.25">
      <c r="B14" s="21" t="s">
        <v>20</v>
      </c>
      <c r="C14" s="31">
        <v>89.825000000000003</v>
      </c>
      <c r="D14" s="37">
        <v>72632.179999999993</v>
      </c>
      <c r="E14" s="32">
        <v>4245.5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72090.990000000005</v>
      </c>
      <c r="K14" s="23">
        <v>2.115769638440702E-2</v>
      </c>
      <c r="L14" s="24">
        <f t="shared" si="0"/>
        <v>-541.18999999998778</v>
      </c>
    </row>
    <row r="15" spans="2:12" s="25" customFormat="1" ht="27.75" customHeight="1" x14ac:dyDescent="0.25">
      <c r="B15" s="21" t="s">
        <v>21</v>
      </c>
      <c r="C15" s="31">
        <v>64.768000000000001</v>
      </c>
      <c r="D15" s="37">
        <v>52345.81</v>
      </c>
      <c r="E15" s="32">
        <v>4245.5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72055.53</v>
      </c>
      <c r="K15" s="23">
        <v>1.5255682487339536E-2</v>
      </c>
      <c r="L15" s="24">
        <f t="shared" si="0"/>
        <v>19709.72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4245.8999999999996</v>
      </c>
      <c r="F16" s="31">
        <v>2.1000000099999999E-2</v>
      </c>
      <c r="G16" s="22">
        <v>757.54</v>
      </c>
      <c r="H16" s="22">
        <v>945.12</v>
      </c>
      <c r="I16" s="22">
        <v>1468.84</v>
      </c>
      <c r="J16" s="22">
        <v>72606.110000000015</v>
      </c>
      <c r="K16" s="23">
        <v>0</v>
      </c>
      <c r="L16" s="24">
        <f t="shared" si="0"/>
        <v>72606.110000000015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4245.8999999999996</v>
      </c>
      <c r="F17" s="31">
        <v>2.1000000099999999E-2</v>
      </c>
      <c r="G17" s="22">
        <v>778.75</v>
      </c>
      <c r="H17" s="22">
        <v>971.58</v>
      </c>
      <c r="I17" s="22">
        <v>1645.09</v>
      </c>
      <c r="J17" s="22">
        <v>75117.16</v>
      </c>
      <c r="K17" s="23">
        <v>0</v>
      </c>
      <c r="L17" s="24">
        <f t="shared" si="0"/>
        <v>75117.16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4245.8999999999996</v>
      </c>
      <c r="F18" s="31">
        <v>2.1000000099999999E-2</v>
      </c>
      <c r="G18" s="22">
        <v>778.75</v>
      </c>
      <c r="H18" s="22">
        <v>971.58</v>
      </c>
      <c r="I18" s="22">
        <v>1645.09</v>
      </c>
      <c r="J18" s="22">
        <v>75153.59</v>
      </c>
      <c r="K18" s="23">
        <v>0</v>
      </c>
      <c r="L18" s="24">
        <f t="shared" si="0"/>
        <v>75153.59</v>
      </c>
    </row>
    <row r="19" spans="2:12" s="25" customFormat="1" ht="27.75" customHeight="1" x14ac:dyDescent="0.25">
      <c r="B19" s="21" t="s">
        <v>25</v>
      </c>
      <c r="C19" s="31">
        <v>10.955</v>
      </c>
      <c r="D19" s="37">
        <v>9079.3799999999992</v>
      </c>
      <c r="E19" s="32">
        <v>4245.9000000000005</v>
      </c>
      <c r="F19" s="31">
        <v>2.1000000099999999E-2</v>
      </c>
      <c r="G19" s="22">
        <v>778.75</v>
      </c>
      <c r="H19" s="22">
        <v>971.58</v>
      </c>
      <c r="I19" s="22">
        <v>1645.09</v>
      </c>
      <c r="J19" s="22">
        <v>73901.09</v>
      </c>
      <c r="K19" s="23">
        <v>2.5801361313266915E-3</v>
      </c>
      <c r="L19" s="24">
        <f t="shared" si="0"/>
        <v>64821.71</v>
      </c>
    </row>
    <row r="20" spans="2:12" s="25" customFormat="1" ht="27.75" customHeight="1" x14ac:dyDescent="0.25">
      <c r="B20" s="21" t="s">
        <v>26</v>
      </c>
      <c r="C20" s="31">
        <v>94.557999999999993</v>
      </c>
      <c r="D20" s="37">
        <v>77598.5</v>
      </c>
      <c r="E20" s="32">
        <v>4245.8999999999996</v>
      </c>
      <c r="F20" s="31">
        <v>2.1000000099999999E-2</v>
      </c>
      <c r="G20" s="22">
        <v>778.75</v>
      </c>
      <c r="H20" s="22">
        <v>971.58</v>
      </c>
      <c r="I20" s="22">
        <v>1645.09</v>
      </c>
      <c r="J20" s="22">
        <v>73171.66</v>
      </c>
      <c r="K20" s="23">
        <v>2.2270425587036905E-2</v>
      </c>
      <c r="L20" s="24">
        <f t="shared" si="0"/>
        <v>-4426.8399999999965</v>
      </c>
    </row>
    <row r="21" spans="2:12" s="25" customFormat="1" ht="27.75" customHeight="1" x14ac:dyDescent="0.25">
      <c r="B21" s="21" t="s">
        <v>27</v>
      </c>
      <c r="C21" s="31">
        <v>138.00799999999998</v>
      </c>
      <c r="D21" s="37">
        <v>112548.09</v>
      </c>
      <c r="E21" s="32">
        <v>4245.9000000000005</v>
      </c>
      <c r="F21" s="31">
        <v>2.1000000099999999E-2</v>
      </c>
      <c r="G21" s="22">
        <v>778.75</v>
      </c>
      <c r="H21" s="22">
        <v>971.58</v>
      </c>
      <c r="I21" s="22">
        <v>1645.09</v>
      </c>
      <c r="J21" s="22">
        <v>72714.91</v>
      </c>
      <c r="K21" s="23">
        <v>3.2503827221554905E-2</v>
      </c>
      <c r="L21" s="24">
        <f t="shared" si="0"/>
        <v>-39833.179999999993</v>
      </c>
    </row>
    <row r="22" spans="2:12" s="25" customFormat="1" ht="27.75" customHeight="1" x14ac:dyDescent="0.25">
      <c r="B22" s="21" t="s">
        <v>28</v>
      </c>
      <c r="C22" s="31">
        <v>149.95700000000002</v>
      </c>
      <c r="D22" s="37">
        <v>122354.29</v>
      </c>
      <c r="E22" s="32">
        <v>4245.9000000000005</v>
      </c>
      <c r="F22" s="31">
        <v>2.1000000099999999E-2</v>
      </c>
      <c r="G22" s="22">
        <v>778.75</v>
      </c>
      <c r="H22" s="22">
        <v>971.58</v>
      </c>
      <c r="I22" s="22">
        <v>1645.09</v>
      </c>
      <c r="J22" s="22">
        <v>72751.350000000006</v>
      </c>
      <c r="K22" s="23">
        <v>3.5318071551378977E-2</v>
      </c>
      <c r="L22" s="24">
        <f t="shared" si="0"/>
        <v>-49602.939999999988</v>
      </c>
    </row>
    <row r="23" spans="2:12" s="25" customFormat="1" ht="15" x14ac:dyDescent="0.25">
      <c r="B23" s="26" t="s">
        <v>29</v>
      </c>
      <c r="C23" s="27">
        <f>SUM(C11:C22)</f>
        <v>1004.8830000000002</v>
      </c>
      <c r="D23" s="27">
        <f>SUM(D11:D22)</f>
        <v>813084.19000000006</v>
      </c>
      <c r="E23" s="34">
        <f>E22</f>
        <v>4245.9000000000005</v>
      </c>
      <c r="F23" s="29">
        <f>SUM(F11:F22)/12</f>
        <v>2.1000000058333333E-2</v>
      </c>
      <c r="G23" s="28"/>
      <c r="H23" s="28"/>
      <c r="I23" s="28"/>
      <c r="J23" s="28">
        <f>SUM(J11:J22)</f>
        <v>874575.79999999993</v>
      </c>
      <c r="K23" s="30">
        <f>SUM(K11:K22)/12</f>
        <v>1.9723745358140057E-2</v>
      </c>
      <c r="L23" s="28">
        <f t="shared" ref="L23" si="1">SUM(L11:L22)</f>
        <v>61491.610000000059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2020-03-12T04:28:09Z</dcterms:modified>
</cp:coreProperties>
</file>